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Φύλλο1!$A$1:$F$32</definedName>
  </definedNames>
  <calcPr calcId="145621"/>
</workbook>
</file>

<file path=xl/calcChain.xml><?xml version="1.0" encoding="utf-8"?>
<calcChain xmlns="http://schemas.openxmlformats.org/spreadsheetml/2006/main">
  <c r="F17" i="1" l="1"/>
  <c r="F16" i="1"/>
  <c r="F15" i="1"/>
  <c r="F14" i="1"/>
  <c r="F13" i="1"/>
  <c r="A14" i="1" l="1"/>
</calcChain>
</file>

<file path=xl/sharedStrings.xml><?xml version="1.0" encoding="utf-8"?>
<sst xmlns="http://schemas.openxmlformats.org/spreadsheetml/2006/main" count="38" uniqueCount="36">
  <si>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</si>
  <si>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</si>
  <si>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</si>
  <si>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</si>
  <si>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</si>
  <si>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</si>
  <si>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</si>
  <si>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</si>
  <si>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</si>
  <si>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</si>
  <si>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</si>
  <si>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</si>
  <si>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</si>
  <si>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</si>
  <si>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</si>
  <si>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</si>
  <si>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</si>
  <si>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</si>
  <si>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</si>
  <si>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</si>
  <si>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</si>
  <si>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</si>
  <si>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</si>
  <si>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</si>
  <si>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</si>
  <si>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</si>
  <si>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</si>
  <si>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</si>
  <si>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</si>
  <si>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</si>
  <si>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</si>
  <si>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 xml:space="preserve">Χωματουργικά (εκσκαφές, </t>
  </si>
  <si>
    <t>επιχώσεις) με μηχανικά μέσα</t>
  </si>
  <si>
    <t>Γενικές εκσκαφές ημιβραχώσεις με μηχανικά μέσα</t>
  </si>
  <si>
    <t>κ.μ.</t>
  </si>
  <si>
    <t>Επιχώσεις με προϊόντα εκσκαφής με μηχανικά μέσα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</si>
</sst>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52">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0" fontId="0" fillId="0" borderId="4" xfId="0" applyBorder="1" applyAlignment="1">
      <alignment horizontal="center" vertical="center" wrapText="1"/>
    </xf>
    <xf numFmtId="4" fontId="0" fillId="0" borderId="5" xfId="0" applyNumberForma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left" vertical="center" wrapText="1"/>
    </xf>
    <xf numFmtId="0" fontId="0" fillId="0" borderId="8" xfId="0" applyBorder="1" applyAlignment="1">
      <alignment horizontal="center" vertical="center" wrapText="1"/>
    </xf>
    <xf numFmtId="4" fontId="0" fillId="0" borderId="8" xfId="0" applyNumberFormat="1" applyBorder="1" applyAlignment="1">
      <alignment horizontal="center" vertical="center" wrapText="1"/>
    </xf>
    <xf numFmtId="4" fontId="0" fillId="0" borderId="9" xfId="0" applyNumberForma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0" fillId="0" borderId="14" xfId="0" applyNumberFormat="1" applyBorder="1" applyAlignment="1">
      <alignment horizontal="center" vertical="center" wrapText="1"/>
    </xf>
    <xf numFmtId="4" fontId="3" fillId="0" borderId="15" xfId="0" applyNumberFormat="1"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4" fontId="3" fillId="0" borderId="17" xfId="0" applyNumberFormat="1" applyFont="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center" vertical="center" wrapText="1"/>
    </xf>
    <xf numFmtId="4" fontId="0" fillId="0" borderId="19" xfId="0" applyNumberFormat="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0" fillId="0" borderId="23" xfId="0" applyNumberFormat="1" applyBorder="1" applyAlignment="1">
      <alignment horizontal="center" vertical="center" wrapText="1"/>
    </xf>
    <xf numFmtId="4" fontId="3" fillId="0" borderId="24"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workbookViewId="0">
      <selection activeCell="F18" sqref="F18"/>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28" t="s">
        <v>0</v>
      </c>
      <c r="D1" s="29" t="s">
        <v>13</v>
      </c>
      <c r="E1" s="2" t="s">
        <v>14</v>
      </c>
    </row>
    <row r="2" spans="1:6" x14ac:dyDescent="0.25">
      <c r="A2" s="28" t="s">
        <v>1</v>
      </c>
      <c r="D2" s="29"/>
      <c r="E2" s="2" t="s">
        <v>15</v>
      </c>
    </row>
    <row r="3" spans="1:6" x14ac:dyDescent="0.25">
      <c r="A3" t="s">
        <v>2</v>
      </c>
      <c r="D3" s="29"/>
      <c r="E3" s="2" t="s">
        <v>16</v>
      </c>
    </row>
    <row r="4" spans="1:6" x14ac:dyDescent="0.25">
      <c r="A4" t="s">
        <v>3</v>
      </c>
      <c r="D4" s="29"/>
    </row>
    <row r="5" spans="1:6" x14ac:dyDescent="0.25">
      <c r="A5" t="s">
        <v>4</v>
      </c>
      <c r="D5" s="29" t="s">
        <v>17</v>
      </c>
      <c r="E5" s="2" t="s">
        <v>31</v>
      </c>
    </row>
    <row r="6" spans="1:6" x14ac:dyDescent="0.25">
      <c r="A6" t="s">
        <v>5</v>
      </c>
      <c r="D6" s="5"/>
      <c r="E6" s="2" t="s">
        <v>32</v>
      </c>
    </row>
    <row r="8" spans="1:6" x14ac:dyDescent="0.25">
      <c r="A8" s="50" t="s">
        <v>6</v>
      </c>
      <c r="B8" s="50"/>
      <c r="C8" s="50"/>
      <c r="D8" s="50"/>
      <c r="E8" s="50"/>
      <c r="F8" s="50"/>
    </row>
    <row r="10" spans="1:6" ht="93" customHeight="1" x14ac:dyDescent="0.25">
      <c r="A10" s="51" t="s">
        <v>30</v>
      </c>
      <c r="B10" s="51"/>
      <c r="C10" s="51"/>
      <c r="D10" s="51"/>
      <c r="E10" s="51"/>
      <c r="F10" s="51"/>
    </row>
    <row r="11" spans="1:6" ht="21.75" customHeight="1" thickBot="1" x14ac:dyDescent="0.3"/>
    <row r="12" spans="1:6" s="6" customFormat="1" ht="30.75" thickBot="1" x14ac:dyDescent="0.3">
      <c r="A12" s="23" t="s">
        <v>7</v>
      </c>
      <c r="B12" s="24" t="s">
        <v>8</v>
      </c>
      <c r="C12" s="24" t="s">
        <v>9</v>
      </c>
      <c r="D12" s="25" t="s">
        <v>10</v>
      </c>
      <c r="E12" s="25" t="s">
        <v>11</v>
      </c>
      <c r="F12" s="26" t="s">
        <v>12</v>
      </c>
    </row>
    <row r="13" spans="1:6" s="1" customFormat="1" ht="39" customHeight="1" x14ac:dyDescent="0.25">
      <c r="A13" s="18">
        <v>1</v>
      </c>
      <c r="B13" s="19" t="s">
        <v>33</v>
      </c>
      <c r="C13" s="20" t="s">
        <v>34</v>
      </c>
      <c r="D13" s="21">
        <v>55.21</v>
      </c>
      <c r="E13" s="21">
        <v>10</v>
      </c>
      <c r="F13" s="22">
        <f>ROUND(E13*D13,2)</f>
        <v>552.1</v>
      </c>
    </row>
    <row r="14" spans="1:6" s="1" customFormat="1" ht="39" customHeight="1" thickBot="1" x14ac:dyDescent="0.3">
      <c r="A14" s="14">
        <f>A13+1</f>
        <v>2</v>
      </c>
      <c r="B14" s="12" t="s">
        <v>35</v>
      </c>
      <c r="C14" s="11" t="s">
        <v>34</v>
      </c>
      <c r="D14" s="13">
        <v>9.06</v>
      </c>
      <c r="E14" s="13">
        <v>5</v>
      </c>
      <c r="F14" s="15">
        <f>ROUND(D14*E14,2)</f>
        <v>45.3</v>
      </c>
    </row>
    <row r="15" spans="1:6" s="1" customFormat="1" ht="24.75" customHeight="1" x14ac:dyDescent="0.25">
      <c r="A15" s="17"/>
      <c r="B15" s="38" t="s">
        <v>18</v>
      </c>
      <c r="C15" s="39"/>
      <c r="D15" s="40"/>
      <c r="E15" s="47"/>
      <c r="F15" s="35">
        <f>SUM(F13:F14)</f>
        <v>597.4</v>
      </c>
    </row>
    <row r="16" spans="1:6" s="1" customFormat="1" ht="24.75" customHeight="1" x14ac:dyDescent="0.25">
      <c r="A16" s="14"/>
      <c r="B16" s="41" t="s">
        <v>19</v>
      </c>
      <c r="C16" s="42"/>
      <c r="D16" s="43"/>
      <c r="E16" s="48"/>
      <c r="F16" s="36">
        <f>ROUND(F15*0.17,2)</f>
        <v>101.56</v>
      </c>
    </row>
    <row r="17" spans="1:6" s="1" customFormat="1" ht="24.75" customHeight="1" thickBot="1" x14ac:dyDescent="0.3">
      <c r="A17" s="16"/>
      <c r="B17" s="44" t="s">
        <v>20</v>
      </c>
      <c r="C17" s="45"/>
      <c r="D17" s="46"/>
      <c r="E17" s="49"/>
      <c r="F17" s="37">
        <f>F16+F15</f>
        <v>698.96</v>
      </c>
    </row>
    <row r="18" spans="1:6" s="1" customFormat="1" ht="20.25" customHeight="1" x14ac:dyDescent="0.25">
      <c r="B18" s="8"/>
      <c r="D18" s="3"/>
      <c r="E18" s="3"/>
      <c r="F18" s="3"/>
    </row>
    <row r="19" spans="1:6" s="1" customFormat="1" x14ac:dyDescent="0.25">
      <c r="B19" s="27" t="s">
        <v>21</v>
      </c>
      <c r="C19" s="6"/>
      <c r="D19" s="7"/>
      <c r="E19" s="7"/>
      <c r="F19" s="7"/>
    </row>
    <row r="20" spans="1:6" s="1" customFormat="1" ht="19.5" customHeight="1" x14ac:dyDescent="0.25">
      <c r="B20" s="30" t="s">
        <v>25</v>
      </c>
      <c r="C20" s="31"/>
      <c r="D20" s="32"/>
      <c r="E20" s="32"/>
      <c r="F20" s="33" t="s">
        <v>26</v>
      </c>
    </row>
    <row r="21" spans="1:6" s="1" customFormat="1" ht="19.5" customHeight="1" x14ac:dyDescent="0.25">
      <c r="B21" s="30" t="s">
        <v>29</v>
      </c>
      <c r="C21" s="31"/>
      <c r="D21" s="32"/>
      <c r="E21" s="32"/>
      <c r="F21" s="33" t="s">
        <v>26</v>
      </c>
    </row>
    <row r="22" spans="1:6" s="1" customFormat="1" ht="19.5" customHeight="1" x14ac:dyDescent="0.25">
      <c r="B22" s="30" t="s">
        <v>22</v>
      </c>
      <c r="C22" s="31"/>
      <c r="D22" s="32"/>
      <c r="E22" s="32"/>
      <c r="F22" s="34">
        <v>0.1</v>
      </c>
    </row>
    <row r="23" spans="1:6" s="1" customFormat="1" x14ac:dyDescent="0.25">
      <c r="B23" s="9"/>
      <c r="D23" s="3"/>
      <c r="E23" s="3" t="s">
        <v>27</v>
      </c>
      <c r="F23" s="33">
        <v>1</v>
      </c>
    </row>
    <row r="24" spans="1:6" s="1" customFormat="1" ht="35.25" customHeight="1" x14ac:dyDescent="0.25">
      <c r="B24" s="9"/>
      <c r="D24" s="3"/>
      <c r="E24" s="3"/>
      <c r="F24" s="3"/>
    </row>
    <row r="25" spans="1:6" s="1" customFormat="1" x14ac:dyDescent="0.25">
      <c r="D25" s="3"/>
      <c r="E25" s="10" t="s">
        <v>23</v>
      </c>
      <c r="F25" s="3"/>
    </row>
    <row r="26" spans="1:6" s="1" customFormat="1" x14ac:dyDescent="0.25">
      <c r="D26" s="3"/>
      <c r="E26" s="10" t="s">
        <v>28</v>
      </c>
      <c r="F26" s="3"/>
    </row>
    <row r="27" spans="1:6" s="1" customFormat="1" x14ac:dyDescent="0.25">
      <c r="D27" s="3"/>
      <c r="E27" s="3"/>
      <c r="F27" s="3"/>
    </row>
    <row r="32" spans="1:6" x14ac:dyDescent="0.25">
      <c r="E32" s="4" t="s">
        <v>24</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2020-02-03T10:00:10Z</dcterms:modified>
</cp:coreProperties>
</file>